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Határtalanul\HAT-17\Beszámoló\HAT-17-03\"/>
    </mc:Choice>
  </mc:AlternateContent>
  <bookViews>
    <workbookView xWindow="0" yWindow="0" windowWidth="24000" windowHeight="9135"/>
  </bookViews>
  <sheets>
    <sheet name="Kitöltendő" sheetId="1" r:id="rId1"/>
    <sheet name="Kitöltési útmutató" sheetId="3" r:id="rId2"/>
    <sheet name="Munka2" sheetId="2" r:id="rId3"/>
  </sheets>
  <definedNames>
    <definedName name="_xlnm.Print_Area" localSheetId="0">Kitöltendő!$A$1:$D$56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34" i="1"/>
  <c r="F19" i="1" l="1"/>
  <c r="F27" i="1" l="1"/>
  <c r="F45" i="1" l="1"/>
  <c r="F44" i="1"/>
  <c r="F43" i="1"/>
  <c r="F42" i="1"/>
  <c r="F41" i="1"/>
  <c r="F40" i="1"/>
  <c r="F39" i="1"/>
  <c r="D39" i="1"/>
  <c r="F29" i="1"/>
  <c r="D31" i="1"/>
  <c r="F36" i="1"/>
  <c r="F37" i="1"/>
  <c r="F21" i="1"/>
  <c r="F23" i="1"/>
  <c r="F24" i="1"/>
  <c r="F25" i="1"/>
  <c r="F47" i="1"/>
  <c r="F48" i="1"/>
  <c r="F54" i="1"/>
  <c r="F5" i="1"/>
  <c r="F10" i="1"/>
</calcChain>
</file>

<file path=xl/sharedStrings.xml><?xml version="1.0" encoding="utf-8"?>
<sst xmlns="http://schemas.openxmlformats.org/spreadsheetml/2006/main" count="68" uniqueCount="58">
  <si>
    <t>Pályázati azonosító:</t>
  </si>
  <si>
    <t>Támogatást igénylő neve:</t>
  </si>
  <si>
    <t>Kötelezettségvállaló neve (ha van):</t>
  </si>
  <si>
    <t>Projekt címe:</t>
  </si>
  <si>
    <t>Megítélt támogatás összege (Ft):</t>
  </si>
  <si>
    <t>Felhasznált támogatási összeg (Ft):</t>
  </si>
  <si>
    <t>ebből személyi költség (Ft):</t>
  </si>
  <si>
    <t>A kiránduláson részt vett tanulók száma:</t>
  </si>
  <si>
    <t>Kísérőtanárok száma:</t>
  </si>
  <si>
    <t>Utazás időpontja (-tól… -ig):</t>
  </si>
  <si>
    <t>napok száma:</t>
  </si>
  <si>
    <t>Célország:</t>
  </si>
  <si>
    <t>települések:</t>
  </si>
  <si>
    <t>Tanulmányi kirándulás rövid bemutatása:</t>
  </si>
  <si>
    <t>Tematikus útvonal összefoglalása (amennyiben vállalt):</t>
  </si>
  <si>
    <t>Előkészítő foglalkozás időpontja:</t>
  </si>
  <si>
    <t>rövid bemutatása:</t>
  </si>
  <si>
    <t>Értékelő óra időpontja:</t>
  </si>
  <si>
    <t>Kötelező kommunikáció leírása, kommunikációs csatornák megnevezésével (honlapcím):</t>
  </si>
  <si>
    <t>A tanulmányi kirándulást utazási irodán keresztül szervezte?</t>
  </si>
  <si>
    <t>rövid leírás:</t>
  </si>
  <si>
    <t>Arany Emlékévhez köthető programelem időpontja:</t>
  </si>
  <si>
    <t>Egyéb megjegyzés:</t>
  </si>
  <si>
    <t>Csatolt dokumentumok</t>
  </si>
  <si>
    <t>jelenléti ív (oldal):</t>
  </si>
  <si>
    <t>fotók (db):</t>
  </si>
  <si>
    <t>videó (db):</t>
  </si>
  <si>
    <t>médiamegjelenés (db):</t>
  </si>
  <si>
    <t>egyéb, éspedig:</t>
  </si>
  <si>
    <t>igen</t>
  </si>
  <si>
    <t>nem</t>
  </si>
  <si>
    <t>Szakmai beszámoló</t>
  </si>
  <si>
    <t>Románia</t>
  </si>
  <si>
    <t>Szlovákia</t>
  </si>
  <si>
    <t>Ukrajna</t>
  </si>
  <si>
    <t>Szerbia</t>
  </si>
  <si>
    <t>Szlovénia</t>
  </si>
  <si>
    <t>Horvátország</t>
  </si>
  <si>
    <t>Kapcsolattartó (projektvezető) neve:</t>
  </si>
  <si>
    <t>Fakultatív programok rövid bemutatása (amennyiben vállalt):</t>
  </si>
  <si>
    <t>I. utazás</t>
  </si>
  <si>
    <t>Létrehozott termék leírása</t>
  </si>
  <si>
    <t>II. utazás</t>
  </si>
  <si>
    <t>HAT-17-03 Együttműködés gimnáziumok között</t>
  </si>
  <si>
    <t>kar.</t>
  </si>
  <si>
    <t>beírható</t>
  </si>
  <si>
    <t>max.</t>
  </si>
  <si>
    <t>Partner intézmény neve:</t>
  </si>
  <si>
    <t>címe:</t>
  </si>
  <si>
    <t>képviselő neve, beosztása:</t>
  </si>
  <si>
    <t>telefonszáma:</t>
  </si>
  <si>
    <t>e-mail címe:</t>
  </si>
  <si>
    <t>A partnerség rövid bemutatása:</t>
  </si>
  <si>
    <t>HAT-17-03-2017-</t>
  </si>
  <si>
    <r>
      <rPr>
        <b/>
        <sz val="11"/>
        <color theme="1"/>
        <rFont val="Calibri"/>
        <family val="2"/>
        <charset val="238"/>
        <scheme val="minor"/>
      </rPr>
      <t>Tisztelt Kedvezményezett!</t>
    </r>
    <r>
      <rPr>
        <sz val="11"/>
        <color theme="1"/>
        <rFont val="Calibri"/>
        <family val="2"/>
        <charset val="238"/>
        <scheme val="minor"/>
      </rPr>
      <t xml:space="preserve">
Jelen dokumentum a Határtalanul! Program HAT-17-03 'Együttműködés gimnáziumok között' pályázat szakmai beszámolójának benyújtásához szükséges.
Jelen táblázat 'Kitöltendő' fülét szükséges kitölteni. Szöveges mezők esetében az E oszlopban találja a beírható maximális karakterszámot, az F oszlopban pedig a beírt szöveg hosszát.
Kérjük, a zöld hátterű mezőket értelemszerűen töltse ki.</t>
    </r>
  </si>
  <si>
    <t>A táblázatot Excel formátumban csatolja fel az EPTK FAIR elektronikus felületen a Szakmai beszámoló 
benyújtása menüpontba!
Csatolja továbbá az alábbi dokumentumokat:
- Jelenléti ívek
- Fotók (kérjük, tömörítve, zip fájlban feltölteni)
- max. 2 perces videó
- egyéb szükséges dokumentum</t>
  </si>
  <si>
    <r>
      <rPr>
        <b/>
        <sz val="11"/>
        <color theme="1"/>
        <rFont val="Calibri"/>
        <family val="2"/>
        <charset val="238"/>
        <scheme val="minor"/>
      </rPr>
      <t>Kérdés esetén e-mail-ben vagy telefonon fordulhat hozzánk az alábbi elérhetőségeken:</t>
    </r>
    <r>
      <rPr>
        <sz val="11"/>
        <color theme="1"/>
        <rFont val="Calibri"/>
        <family val="2"/>
        <charset val="238"/>
        <scheme val="minor"/>
      </rPr>
      <t xml:space="preserve">
Emberi Erőforrás Támogatáskezelő
Határtalanul! Ügyfélszolgálat
</t>
    </r>
    <r>
      <rPr>
        <b/>
        <sz val="11"/>
        <color theme="1"/>
        <rFont val="Calibri"/>
        <family val="2"/>
        <charset val="238"/>
        <scheme val="minor"/>
      </rPr>
      <t>E-mail</t>
    </r>
    <r>
      <rPr>
        <sz val="11"/>
        <color theme="1"/>
        <rFont val="Calibri"/>
        <family val="2"/>
        <charset val="238"/>
        <scheme val="minor"/>
      </rPr>
      <t xml:space="preserve">: hatartalanul2017@emet.gov.hu
Kérjük, hogy az e-mail tárgymezőjében tüntesse fel a pályázati azonosítószámot (HAT-17-03-2017-XXXXX)!
</t>
    </r>
    <r>
      <rPr>
        <b/>
        <sz val="11"/>
        <color theme="1"/>
        <rFont val="Calibri"/>
        <family val="2"/>
        <charset val="238"/>
        <scheme val="minor"/>
      </rPr>
      <t>Telefonos</t>
    </r>
    <r>
      <rPr>
        <sz val="11"/>
        <color theme="1"/>
        <rFont val="Calibri"/>
        <family val="2"/>
        <charset val="238"/>
        <scheme val="minor"/>
      </rPr>
      <t xml:space="preserve"> ügyfélszolgálatunkat az alábbi időpontokban érheti el:
+36-1-795-6600
- hétfőn és pénteken: 08:00-12:00 óra között;
- kedden és csütörtökön: 12:00-16:00 óra között;
- szerdán meghosszabbított ügyfélszolgálati időben: 08:00-16:00 óra között.</t>
    </r>
  </si>
  <si>
    <t>Magyarország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</si>
</sst>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9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2" fillId="2" borderId="1" xfId="0" applyFont="1" applyFill="1" applyBorder="1" applyAlignment="1">
      <alignment horizontal="left" vertical="center" wrapText="1" indent="4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1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0" fillId="0" borderId="0" xfId="0" applyFill="1"/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16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40" zoomScaleNormal="100" workbookViewId="0">
      <selection activeCell="C43" sqref="C43"/>
    </sheetView>
  </sheetViews>
  <sheetFormatPr defaultRowHeight="15" x14ac:dyDescent="0.25"/>
  <cols>
    <col min="1" max="1" width="4.28515625" style="12" customWidth="1"/>
    <col min="2" max="2" width="30.5703125" style="3" customWidth="1"/>
    <col min="3" max="3" width="18" style="10" customWidth="1"/>
    <col min="4" max="4" width="47.85546875" style="31" customWidth="1"/>
    <col min="5" max="6" width="7" style="39" customWidth="1"/>
  </cols>
  <sheetData>
    <row r="1" spans="1:7" ht="18.75" x14ac:dyDescent="0.3">
      <c r="B1" s="49" t="s">
        <v>31</v>
      </c>
      <c r="C1" s="49"/>
      <c r="D1" s="49"/>
    </row>
    <row r="2" spans="1:7" s="1" customFormat="1" ht="15.75" x14ac:dyDescent="0.25">
      <c r="A2" s="13"/>
      <c r="B2" s="48" t="s">
        <v>43</v>
      </c>
      <c r="C2" s="48"/>
      <c r="D2" s="48"/>
      <c r="E2" s="54" t="s">
        <v>45</v>
      </c>
      <c r="F2" s="54"/>
    </row>
    <row r="3" spans="1:7" s="1" customFormat="1" ht="15" customHeight="1" x14ac:dyDescent="0.25">
      <c r="A3" s="13"/>
      <c r="B3" s="9"/>
      <c r="C3" s="14"/>
      <c r="D3" s="14"/>
      <c r="E3" s="40" t="s">
        <v>46</v>
      </c>
      <c r="F3" s="39" t="s">
        <v>44</v>
      </c>
    </row>
    <row r="4" spans="1:7" x14ac:dyDescent="0.25">
      <c r="A4" s="11">
        <v>1</v>
      </c>
      <c r="B4" s="4" t="s">
        <v>0</v>
      </c>
      <c r="C4" s="15" t="s">
        <v>53</v>
      </c>
      <c r="D4" s="16"/>
    </row>
    <row r="5" spans="1:7" ht="30.75" customHeight="1" x14ac:dyDescent="0.25">
      <c r="A5" s="11">
        <v>2</v>
      </c>
      <c r="B5" s="4" t="s">
        <v>1</v>
      </c>
      <c r="C5" s="52"/>
      <c r="D5" s="52"/>
      <c r="E5" s="39">
        <v>150</v>
      </c>
      <c r="F5" s="39">
        <f>LEN(C5)</f>
        <v>0</v>
      </c>
      <c r="G5" s="2"/>
    </row>
    <row r="6" spans="1:7" x14ac:dyDescent="0.25">
      <c r="A6" s="11">
        <v>3</v>
      </c>
      <c r="B6" s="4" t="s">
        <v>2</v>
      </c>
      <c r="C6" s="53"/>
      <c r="D6" s="53"/>
    </row>
    <row r="7" spans="1:7" x14ac:dyDescent="0.25">
      <c r="A7" s="11">
        <v>4</v>
      </c>
      <c r="B7" s="4" t="s">
        <v>38</v>
      </c>
      <c r="C7" s="53"/>
      <c r="D7" s="53"/>
    </row>
    <row r="8" spans="1:7" x14ac:dyDescent="0.25">
      <c r="A8" s="11">
        <v>5</v>
      </c>
      <c r="B8" s="5" t="s">
        <v>50</v>
      </c>
      <c r="C8" s="53"/>
      <c r="D8" s="53"/>
    </row>
    <row r="9" spans="1:7" x14ac:dyDescent="0.25">
      <c r="A9" s="11">
        <v>6</v>
      </c>
      <c r="B9" s="5" t="s">
        <v>51</v>
      </c>
      <c r="C9" s="53"/>
      <c r="D9" s="53"/>
    </row>
    <row r="10" spans="1:7" ht="30.75" customHeight="1" x14ac:dyDescent="0.25">
      <c r="A10" s="11">
        <v>7</v>
      </c>
      <c r="B10" s="4" t="s">
        <v>3</v>
      </c>
      <c r="C10" s="47"/>
      <c r="D10" s="47"/>
      <c r="E10" s="39">
        <v>400</v>
      </c>
      <c r="F10" s="39">
        <f>LEN(C10)</f>
        <v>0</v>
      </c>
    </row>
    <row r="11" spans="1:7" x14ac:dyDescent="0.25">
      <c r="A11" s="11">
        <v>8</v>
      </c>
      <c r="B11" s="4" t="s">
        <v>4</v>
      </c>
      <c r="C11" s="17"/>
      <c r="D11" s="18"/>
    </row>
    <row r="12" spans="1:7" x14ac:dyDescent="0.25">
      <c r="A12" s="11">
        <v>9</v>
      </c>
      <c r="B12" s="4" t="s">
        <v>5</v>
      </c>
      <c r="C12" s="17"/>
      <c r="D12" s="19"/>
    </row>
    <row r="13" spans="1:7" x14ac:dyDescent="0.25">
      <c r="A13" s="11">
        <v>10</v>
      </c>
      <c r="B13" s="37" t="s">
        <v>6</v>
      </c>
      <c r="C13" s="38"/>
      <c r="D13" s="20"/>
    </row>
    <row r="14" spans="1:7" x14ac:dyDescent="0.25">
      <c r="A14" s="11">
        <v>11</v>
      </c>
      <c r="B14" s="8" t="s">
        <v>47</v>
      </c>
      <c r="C14" s="53"/>
      <c r="D14" s="53"/>
      <c r="E14" s="42"/>
      <c r="F14" s="42"/>
    </row>
    <row r="15" spans="1:7" x14ac:dyDescent="0.25">
      <c r="A15" s="46">
        <v>12</v>
      </c>
      <c r="B15" s="5" t="s">
        <v>48</v>
      </c>
      <c r="C15" s="53"/>
      <c r="D15" s="53"/>
      <c r="E15" s="42"/>
      <c r="F15" s="42"/>
    </row>
    <row r="16" spans="1:7" x14ac:dyDescent="0.25">
      <c r="A16" s="11">
        <v>13</v>
      </c>
      <c r="B16" s="5" t="s">
        <v>49</v>
      </c>
      <c r="C16" s="53"/>
      <c r="D16" s="53"/>
      <c r="E16" s="42"/>
      <c r="F16" s="42"/>
    </row>
    <row r="17" spans="1:6" x14ac:dyDescent="0.25">
      <c r="A17" s="46">
        <v>14</v>
      </c>
      <c r="B17" s="5" t="s">
        <v>50</v>
      </c>
      <c r="C17" s="53"/>
      <c r="D17" s="53"/>
      <c r="E17" s="42"/>
      <c r="F17" s="42"/>
    </row>
    <row r="18" spans="1:6" x14ac:dyDescent="0.25">
      <c r="A18" s="11">
        <v>15</v>
      </c>
      <c r="B18" s="5" t="s">
        <v>51</v>
      </c>
      <c r="C18" s="53"/>
      <c r="D18" s="53"/>
      <c r="E18" s="42"/>
      <c r="F18" s="42"/>
    </row>
    <row r="19" spans="1:6" ht="48.75" customHeight="1" x14ac:dyDescent="0.25">
      <c r="A19" s="46">
        <v>16</v>
      </c>
      <c r="B19" s="8" t="s">
        <v>52</v>
      </c>
      <c r="C19" s="47"/>
      <c r="D19" s="47"/>
      <c r="E19" s="42">
        <v>400</v>
      </c>
      <c r="F19" s="42">
        <f>LEN(C19)</f>
        <v>0</v>
      </c>
    </row>
    <row r="20" spans="1:6" x14ac:dyDescent="0.25">
      <c r="A20" s="11">
        <v>17</v>
      </c>
      <c r="B20" s="4" t="s">
        <v>15</v>
      </c>
      <c r="C20" s="27"/>
      <c r="D20" s="28"/>
    </row>
    <row r="21" spans="1:6" ht="57.75" customHeight="1" x14ac:dyDescent="0.25">
      <c r="A21" s="46">
        <v>18</v>
      </c>
      <c r="B21" s="6" t="s">
        <v>16</v>
      </c>
      <c r="C21" s="47"/>
      <c r="D21" s="47"/>
      <c r="E21" s="39">
        <v>400</v>
      </c>
      <c r="F21" s="39">
        <f>LEN(C21)</f>
        <v>0</v>
      </c>
    </row>
    <row r="22" spans="1:6" x14ac:dyDescent="0.25">
      <c r="A22" s="11">
        <v>19</v>
      </c>
      <c r="B22" s="4" t="s">
        <v>17</v>
      </c>
      <c r="C22" s="27"/>
      <c r="D22" s="28"/>
    </row>
    <row r="23" spans="1:6" ht="49.5" customHeight="1" x14ac:dyDescent="0.25">
      <c r="A23" s="46">
        <v>20</v>
      </c>
      <c r="B23" s="6" t="s">
        <v>16</v>
      </c>
      <c r="C23" s="47"/>
      <c r="D23" s="47"/>
      <c r="E23" s="39">
        <v>400</v>
      </c>
      <c r="F23" s="39">
        <f>LEN(C23)</f>
        <v>0</v>
      </c>
    </row>
    <row r="24" spans="1:6" ht="36" x14ac:dyDescent="0.25">
      <c r="A24" s="11">
        <v>21</v>
      </c>
      <c r="B24" s="4" t="s">
        <v>18</v>
      </c>
      <c r="C24" s="47"/>
      <c r="D24" s="47"/>
      <c r="E24" s="39">
        <v>150</v>
      </c>
      <c r="F24" s="39">
        <f>LEN(C24)</f>
        <v>0</v>
      </c>
    </row>
    <row r="25" spans="1:6" ht="55.5" customHeight="1" x14ac:dyDescent="0.25">
      <c r="A25" s="46">
        <v>22</v>
      </c>
      <c r="B25" s="8" t="s">
        <v>39</v>
      </c>
      <c r="C25" s="47"/>
      <c r="D25" s="47"/>
      <c r="E25" s="39">
        <v>400</v>
      </c>
      <c r="F25" s="39">
        <f>LEN(C25)</f>
        <v>0</v>
      </c>
    </row>
    <row r="26" spans="1:6" ht="24" x14ac:dyDescent="0.25">
      <c r="A26" s="11">
        <v>23</v>
      </c>
      <c r="B26" s="4" t="s">
        <v>19</v>
      </c>
      <c r="C26" s="26"/>
      <c r="D26" s="28"/>
    </row>
    <row r="27" spans="1:6" ht="57.75" customHeight="1" x14ac:dyDescent="0.25">
      <c r="A27" s="46">
        <v>24</v>
      </c>
      <c r="B27" s="4" t="s">
        <v>14</v>
      </c>
      <c r="C27" s="50"/>
      <c r="D27" s="51"/>
      <c r="E27" s="39">
        <v>400</v>
      </c>
      <c r="F27" s="39">
        <f>LEN(C27)</f>
        <v>0</v>
      </c>
    </row>
    <row r="28" spans="1:6" ht="24" x14ac:dyDescent="0.25">
      <c r="A28" s="11">
        <v>25</v>
      </c>
      <c r="B28" s="4" t="s">
        <v>21</v>
      </c>
      <c r="C28" s="27"/>
      <c r="D28" s="28"/>
    </row>
    <row r="29" spans="1:6" ht="54" customHeight="1" x14ac:dyDescent="0.25">
      <c r="A29" s="46">
        <v>26</v>
      </c>
      <c r="B29" s="6" t="s">
        <v>20</v>
      </c>
      <c r="C29" s="47"/>
      <c r="D29" s="47"/>
      <c r="E29" s="39">
        <v>400</v>
      </c>
      <c r="F29" s="39">
        <f t="shared" ref="F29" si="0">LEN(C29)</f>
        <v>0</v>
      </c>
    </row>
    <row r="30" spans="1:6" s="33" customFormat="1" ht="24" customHeight="1" x14ac:dyDescent="0.25">
      <c r="A30" s="55" t="s">
        <v>40</v>
      </c>
      <c r="B30" s="55"/>
      <c r="C30" s="55"/>
      <c r="D30" s="55"/>
      <c r="E30" s="41"/>
      <c r="F30" s="41"/>
    </row>
    <row r="31" spans="1:6" ht="15" customHeight="1" x14ac:dyDescent="0.25">
      <c r="A31" s="34">
        <v>27</v>
      </c>
      <c r="B31" s="35" t="s">
        <v>7</v>
      </c>
      <c r="C31" s="36"/>
      <c r="D31" s="22" t="str">
        <f>IFERROR(C12/C31,"")</f>
        <v/>
      </c>
    </row>
    <row r="32" spans="1:6" x14ac:dyDescent="0.25">
      <c r="A32" s="11">
        <v>28</v>
      </c>
      <c r="B32" s="4" t="s">
        <v>8</v>
      </c>
      <c r="C32" s="21"/>
      <c r="D32" s="23"/>
    </row>
    <row r="33" spans="1:6" x14ac:dyDescent="0.25">
      <c r="A33" s="34">
        <v>29</v>
      </c>
      <c r="B33" s="4" t="s">
        <v>9</v>
      </c>
      <c r="C33" s="24"/>
      <c r="D33" s="25"/>
    </row>
    <row r="34" spans="1:6" x14ac:dyDescent="0.25">
      <c r="A34" s="11">
        <v>30</v>
      </c>
      <c r="B34" s="6" t="s">
        <v>10</v>
      </c>
      <c r="C34" s="32">
        <f>D33-C33+1</f>
        <v>1</v>
      </c>
      <c r="D34" s="18"/>
    </row>
    <row r="35" spans="1:6" x14ac:dyDescent="0.25">
      <c r="A35" s="34">
        <v>31</v>
      </c>
      <c r="B35" s="4" t="s">
        <v>11</v>
      </c>
      <c r="C35" s="26"/>
      <c r="D35" s="19"/>
    </row>
    <row r="36" spans="1:6" ht="32.25" customHeight="1" x14ac:dyDescent="0.25">
      <c r="A36" s="11">
        <v>32</v>
      </c>
      <c r="B36" s="6" t="s">
        <v>12</v>
      </c>
      <c r="C36" s="47"/>
      <c r="D36" s="47"/>
      <c r="E36" s="39">
        <v>230</v>
      </c>
      <c r="F36" s="39">
        <f t="shared" ref="F36:F54" si="1">LEN(C36)</f>
        <v>0</v>
      </c>
    </row>
    <row r="37" spans="1:6" ht="261" customHeight="1" x14ac:dyDescent="0.25">
      <c r="A37" s="34">
        <v>33</v>
      </c>
      <c r="B37" s="4" t="s">
        <v>13</v>
      </c>
      <c r="C37" s="50"/>
      <c r="D37" s="51"/>
      <c r="E37" s="39">
        <v>2000</v>
      </c>
      <c r="F37" s="39">
        <f t="shared" si="1"/>
        <v>0</v>
      </c>
    </row>
    <row r="38" spans="1:6" s="33" customFormat="1" ht="24" customHeight="1" x14ac:dyDescent="0.25">
      <c r="A38" s="55" t="s">
        <v>42</v>
      </c>
      <c r="B38" s="55"/>
      <c r="C38" s="55"/>
      <c r="D38" s="55"/>
      <c r="E38" s="41"/>
      <c r="F38" s="41"/>
    </row>
    <row r="39" spans="1:6" ht="15" customHeight="1" x14ac:dyDescent="0.25">
      <c r="A39" s="34">
        <v>34</v>
      </c>
      <c r="B39" s="35" t="s">
        <v>7</v>
      </c>
      <c r="C39" s="36"/>
      <c r="D39" s="22" t="str">
        <f>IFERROR(#REF!/C39,"")</f>
        <v/>
      </c>
      <c r="F39" s="39">
        <f t="shared" ref="F39:F45" si="2">LEN(C39)</f>
        <v>0</v>
      </c>
    </row>
    <row r="40" spans="1:6" x14ac:dyDescent="0.25">
      <c r="A40" s="11">
        <v>35</v>
      </c>
      <c r="B40" s="4" t="s">
        <v>8</v>
      </c>
      <c r="C40" s="21"/>
      <c r="D40" s="23"/>
      <c r="F40" s="39">
        <f t="shared" si="2"/>
        <v>0</v>
      </c>
    </row>
    <row r="41" spans="1:6" x14ac:dyDescent="0.25">
      <c r="A41" s="34">
        <v>36</v>
      </c>
      <c r="B41" s="4" t="s">
        <v>9</v>
      </c>
      <c r="C41" s="24"/>
      <c r="D41" s="25"/>
      <c r="F41" s="39">
        <f t="shared" si="2"/>
        <v>0</v>
      </c>
    </row>
    <row r="42" spans="1:6" x14ac:dyDescent="0.25">
      <c r="A42" s="11">
        <v>37</v>
      </c>
      <c r="B42" s="6" t="s">
        <v>10</v>
      </c>
      <c r="C42" s="32">
        <f>D41-C41+1</f>
        <v>1</v>
      </c>
      <c r="D42" s="18"/>
      <c r="F42" s="39">
        <f t="shared" si="2"/>
        <v>1</v>
      </c>
    </row>
    <row r="43" spans="1:6" x14ac:dyDescent="0.25">
      <c r="A43" s="34">
        <v>38</v>
      </c>
      <c r="B43" s="4" t="s">
        <v>11</v>
      </c>
      <c r="C43" s="26"/>
      <c r="D43" s="19"/>
      <c r="F43" s="39">
        <f t="shared" si="2"/>
        <v>0</v>
      </c>
    </row>
    <row r="44" spans="1:6" ht="29.25" customHeight="1" x14ac:dyDescent="0.25">
      <c r="A44" s="11">
        <v>39</v>
      </c>
      <c r="B44" s="6" t="s">
        <v>12</v>
      </c>
      <c r="C44" s="47"/>
      <c r="D44" s="47"/>
      <c r="E44" s="39">
        <v>230</v>
      </c>
      <c r="F44" s="39">
        <f t="shared" si="2"/>
        <v>0</v>
      </c>
    </row>
    <row r="45" spans="1:6" ht="229.5" customHeight="1" x14ac:dyDescent="0.25">
      <c r="A45" s="34">
        <v>40</v>
      </c>
      <c r="B45" s="4" t="s">
        <v>13</v>
      </c>
      <c r="C45" s="50"/>
      <c r="D45" s="51"/>
      <c r="E45" s="39">
        <v>2000</v>
      </c>
      <c r="F45" s="39">
        <f t="shared" si="2"/>
        <v>0</v>
      </c>
    </row>
    <row r="46" spans="1:6" s="33" customFormat="1" ht="16.5" customHeight="1" x14ac:dyDescent="0.25">
      <c r="A46" s="56"/>
      <c r="B46" s="56"/>
      <c r="C46" s="56"/>
      <c r="D46" s="56"/>
      <c r="E46" s="41"/>
      <c r="F46" s="41"/>
    </row>
    <row r="47" spans="1:6" ht="60" customHeight="1" x14ac:dyDescent="0.25">
      <c r="A47" s="11">
        <v>41</v>
      </c>
      <c r="B47" s="8" t="s">
        <v>41</v>
      </c>
      <c r="C47" s="47"/>
      <c r="D47" s="47"/>
      <c r="E47" s="39">
        <v>400</v>
      </c>
      <c r="F47" s="39">
        <f t="shared" si="1"/>
        <v>0</v>
      </c>
    </row>
    <row r="48" spans="1:6" ht="60" customHeight="1" x14ac:dyDescent="0.25">
      <c r="A48" s="11">
        <v>42</v>
      </c>
      <c r="B48" s="8" t="s">
        <v>22</v>
      </c>
      <c r="C48" s="47"/>
      <c r="D48" s="47"/>
      <c r="E48" s="39">
        <v>400</v>
      </c>
      <c r="F48" s="39">
        <f t="shared" si="1"/>
        <v>0</v>
      </c>
    </row>
    <row r="49" spans="1:6" x14ac:dyDescent="0.25">
      <c r="A49" s="11">
        <v>43</v>
      </c>
      <c r="B49" s="7" t="s">
        <v>23</v>
      </c>
      <c r="C49" s="29"/>
      <c r="D49" s="29"/>
    </row>
    <row r="50" spans="1:6" x14ac:dyDescent="0.25">
      <c r="A50" s="11">
        <v>44</v>
      </c>
      <c r="B50" s="6" t="s">
        <v>24</v>
      </c>
      <c r="C50" s="30"/>
      <c r="D50" s="29"/>
    </row>
    <row r="51" spans="1:6" x14ac:dyDescent="0.25">
      <c r="A51" s="11">
        <v>45</v>
      </c>
      <c r="B51" s="6" t="s">
        <v>25</v>
      </c>
      <c r="C51" s="30"/>
      <c r="D51" s="29"/>
    </row>
    <row r="52" spans="1:6" x14ac:dyDescent="0.25">
      <c r="A52" s="11">
        <v>46</v>
      </c>
      <c r="B52" s="6" t="s">
        <v>26</v>
      </c>
      <c r="C52" s="30"/>
      <c r="D52" s="29"/>
    </row>
    <row r="53" spans="1:6" x14ac:dyDescent="0.25">
      <c r="A53" s="11">
        <v>47</v>
      </c>
      <c r="B53" s="6" t="s">
        <v>27</v>
      </c>
      <c r="C53" s="30"/>
      <c r="D53" s="29"/>
    </row>
    <row r="54" spans="1:6" ht="30.75" customHeight="1" x14ac:dyDescent="0.25">
      <c r="A54" s="11">
        <v>48</v>
      </c>
      <c r="B54" s="6" t="s">
        <v>28</v>
      </c>
      <c r="C54" s="47"/>
      <c r="D54" s="47"/>
      <c r="E54" s="39">
        <v>150</v>
      </c>
      <c r="F54" s="39">
        <f t="shared" si="1"/>
        <v>0</v>
      </c>
    </row>
  </sheetData>
  <sheetProtection algorithmName="SHA-512" hashValue="PHhNqiGqF6mgS2ycOv3wPzpPqIVQPRexA3rww/37iZCw/17t17uzYYdwOuCBpn4wGn3+i317KMXgGqXnLRl0qQ==" saltValue="QIKarEEnPTOaov4IxpDMig==" spinCount="100000" sheet="1" objects="1" scenarios="1"/>
  <mergeCells count="31">
    <mergeCell ref="E2:F2"/>
    <mergeCell ref="A30:D30"/>
    <mergeCell ref="A38:D38"/>
    <mergeCell ref="A46:D46"/>
    <mergeCell ref="C29:D29"/>
    <mergeCell ref="C44:D44"/>
    <mergeCell ref="C27:D27"/>
    <mergeCell ref="C6:D6"/>
    <mergeCell ref="C7:D7"/>
    <mergeCell ref="C14:D14"/>
    <mergeCell ref="C15:D15"/>
    <mergeCell ref="C16:D16"/>
    <mergeCell ref="C17:D17"/>
    <mergeCell ref="C18:D18"/>
    <mergeCell ref="C19:D19"/>
    <mergeCell ref="C54:D54"/>
    <mergeCell ref="B2:D2"/>
    <mergeCell ref="B1:D1"/>
    <mergeCell ref="C24:D24"/>
    <mergeCell ref="C25:D25"/>
    <mergeCell ref="C45:D45"/>
    <mergeCell ref="C47:D47"/>
    <mergeCell ref="C48:D48"/>
    <mergeCell ref="C10:D10"/>
    <mergeCell ref="C36:D36"/>
    <mergeCell ref="C37:D37"/>
    <mergeCell ref="C21:D21"/>
    <mergeCell ref="C23:D23"/>
    <mergeCell ref="C5:D5"/>
    <mergeCell ref="C8:D8"/>
    <mergeCell ref="C9:D9"/>
  </mergeCells>
  <dataValidations count="5">
    <dataValidation type="whole" allowBlank="1" showInputMessage="1" showErrorMessage="1" error="Hibás adat" sqref="C31 C39">
      <formula1>10</formula1>
      <formula2>80</formula2>
    </dataValidation>
    <dataValidation type="whole" allowBlank="1" showInputMessage="1" showErrorMessage="1" error="Hibás adat" sqref="C32 C40">
      <formula1>2</formula1>
      <formula2>12</formula2>
    </dataValidation>
    <dataValidation type="textLength" operator="lessThanOrEqual" allowBlank="1" showInputMessage="1" showErrorMessage="1" error="Túl hosszú szöveg!_x000a_" sqref="C5:D5 C37:D37 C54:D54 C24:D24 C45:D45">
      <formula1>E5</formula1>
    </dataValidation>
    <dataValidation type="textLength" operator="lessThanOrEqual" allowBlank="1" showInputMessage="1" showErrorMessage="1" sqref="C36:D36 C44:D44">
      <formula1>E36</formula1>
    </dataValidation>
    <dataValidation type="textLength" operator="lessThanOrEqual" allowBlank="1" showInputMessage="1" showErrorMessage="1" error="Túl hosszú szöveg!" sqref="C21:D21 C10:D10 C23:D23 C25:D25 C27:D27 C29:D29 C47:D48 C19:D19">
      <formula1>E10</formula1>
    </dataValidation>
  </dataValidations>
  <pageMargins left="0.25" right="0.25" top="0.75" bottom="0.75" header="0.3" footer="0.3"/>
  <pageSetup paperSize="9" orientation="portrait" r:id="rId1"/>
  <headerFooter>
    <oddFooter>&amp;C&amp;P. oldal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Munka2!$A$1:$A$2</xm:f>
          </x14:formula1>
          <xm:sqref>C26</xm:sqref>
        </x14:dataValidation>
        <x14:dataValidation type="list" allowBlank="1" showInputMessage="1" showErrorMessage="1">
          <x14:formula1>
            <xm:f>Munka2!$A$4:$A$10</xm:f>
          </x14:formula1>
          <xm:sqref>C43</xm:sqref>
        </x14:dataValidation>
        <x14:dataValidation type="list" allowBlank="1" showInputMessage="1" showErrorMessage="1">
          <x14:formula1>
            <xm:f>Munka2!$A$4:$A$10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defaultRowHeight="15" x14ac:dyDescent="0.25"/>
  <cols>
    <col min="1" max="1" width="91.42578125" customWidth="1"/>
  </cols>
  <sheetData>
    <row r="1" spans="1:1" ht="120" x14ac:dyDescent="0.25">
      <c r="A1" s="43" t="s">
        <v>54</v>
      </c>
    </row>
    <row r="2" spans="1:1" ht="135" x14ac:dyDescent="0.25">
      <c r="A2" s="44" t="s">
        <v>55</v>
      </c>
    </row>
    <row r="3" spans="1:1" ht="210" x14ac:dyDescent="0.25">
      <c r="A3" s="45" t="s">
        <v>56</v>
      </c>
    </row>
  </sheetData>
  <sheetProtection algorithmName="SHA-512" hashValue="N4qSd9Tx4qbZ7Ro1oxJtDalgVVeBuk9jHR+oJt2ftmnlx0ReyGtMOVeshPRojMRJQ+YttF+w0x6L3JnDKE+fFA==" saltValue="vDJHKn06BabKCvOP7pRUO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B1" workbookViewId="0">
      <selection sqref="A1:A1048576"/>
    </sheetView>
  </sheetViews>
  <sheetFormatPr defaultRowHeight="15" x14ac:dyDescent="0.25"/>
  <cols>
    <col min="1" max="1" width="12.7109375" hidden="1" customWidth="1"/>
  </cols>
  <sheetData>
    <row r="1" spans="1:1" x14ac:dyDescent="0.25">
      <c r="A1" t="s">
        <v>29</v>
      </c>
    </row>
    <row r="2" spans="1:1" x14ac:dyDescent="0.25">
      <c r="A2" t="s">
        <v>30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57</v>
      </c>
    </row>
  </sheetData>
  <sheetProtection algorithmName="SHA-512" hashValue="ZLIKzw6bd9G9JWLxTRw3y/xfsFTa2mjbQW13i83XPIzdAuGmC/AY6rvHJjV0UyrnpWftGEHJDKQlSCZUYlzIQQ==" saltValue="1YstT1veSx01XRlB4KQTW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Kitöltendő</vt:lpstr>
      <vt:lpstr>Kitöltési útmutató</vt:lpstr>
      <vt:lpstr>Munka2</vt:lpstr>
      <vt:lpstr>Kitöltendő!Nyomtatási_terület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Fazekas Zoltán</cp:lastModifiedBy>
  <cp:lastPrinted>2017-07-26T08:04:43Z</cp:lastPrinted>
  <dcterms:created xsi:type="dcterms:W3CDTF">2017-07-20T11:06:32Z</dcterms:created>
  <dcterms:modified xsi:type="dcterms:W3CDTF">2017-10-18T13:13:51Z</dcterms:modified>
</cp:coreProperties>
</file>