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9660" activeTab="0"/>
  </bookViews>
  <sheets>
    <sheet name="Munka1" sheetId="1" r:id="rId1"/>
  </sheets>
  <definedNames>
    <definedName name="_xlnm.Print_Area" localSheetId="0">'Munka1'!$A$1:$E$70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<sst xmlns="http://schemas.openxmlformats.org/spreadsheetml/2006/main" count="103" uniqueCount="94">
  <si>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</si>
  <si>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</si>
  <si>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</si>
  <si>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</si>
  <si>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</si>
  <si>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</si>
  <si>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</si>
  <si>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</si>
  <si>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</si>
  <si>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</si>
  <si>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</si>
  <si>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</si>
  <si>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</si>
  <si>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</si>
  <si>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</si>
  <si>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</si>
  <si>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</si>
  <si>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</si>
  <si>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</si>
  <si>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</si>
  <si>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</si>
  <si>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</si>
  <si>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</si>
  <si>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</si>
  <si>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</si>
  <si>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</si>
  <si>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</si>
  <si>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</si>
  <si>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</si>
  <si>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</si>
  <si>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</si>
  <si>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</si>
  <si>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</si>
  <si>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</si>
  <si>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</si>
  <si>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</si>
  <si>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</si>
  <si>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</si>
  <si>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</si>
  <si>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</si>
  <si>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</si>
  <si>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</si>
  <si>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</si>
  <si>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</si>
  <si>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</si>
  <si>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</si>
  <si>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</si>
  <si>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</si>
  <si>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</si>
  <si>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</si>
  <si>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</si>
  <si>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</si>
  <si>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</si>
  <si>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</si>
  <si>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</si>
  <si>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</si>
  <si>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</si>
  <si>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</si>
  <si>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</si>
  <si>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</si>
  <si>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</si>
  <si>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</si>
  <si>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</si>
  <si>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</si>
  <si>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</si>
  <si>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</si>
  <si>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</si>
  <si>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</si>
  <si>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</si>
  <si>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</si>
  <si>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</si>
  <si>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r>
      <rPr>
        <b/>
        <u val="single"/>
        <sz val="10"/>
        <color indexed="8"/>
        <rFont val="Verdana"/>
        <family val="2"/>
      </rPr>
      <t>Támogatási összeg:</t>
    </r>
    <r>
      <rPr>
        <b/>
        <sz val="10"/>
        <color indexed="8"/>
        <rFont val="Verdana"/>
        <family val="2"/>
      </rPr>
      <t xml:space="preserve">
</t>
    </r>
    <r>
      <rPr>
        <i/>
        <sz val="10"/>
        <color indexed="8"/>
        <rFont val="Verdana"/>
        <family val="2"/>
      </rPr>
      <t>(</t>
    </r>
    <r>
      <rPr>
        <b/>
        <i/>
        <sz val="10"/>
        <color indexed="8"/>
        <rFont val="Verdana"/>
        <family val="2"/>
      </rPr>
      <t xml:space="preserve">Kérjük, hogy a támogatás összegét ezer forintra kerekítve szíveskedjen megadni </t>
    </r>
    <r>
      <rPr>
        <i/>
        <sz val="10"/>
        <color indexed="8"/>
        <rFont val="Verdana"/>
        <family val="2"/>
      </rPr>
      <t>(pl.: 100 000 Ft támogatás esetén, a támogatás összege helyesen: 100 000 Ft; helytelenül 100 e Ft)!</t>
    </r>
  </si>
  <si>
    <r>
      <t xml:space="preserve">Jelen pályázati támogatásból fedezett kiadások 
</t>
    </r>
    <r>
      <rPr>
        <b/>
        <sz val="10"/>
        <color indexed="62"/>
        <rFont val="Verdana"/>
        <family val="2"/>
      </rPr>
      <t>(Ft-ban)</t>
    </r>
  </si>
  <si>
    <r>
      <t xml:space="preserve">Költség várható ütemezése </t>
    </r>
    <r>
      <rPr>
        <b/>
        <sz val="10"/>
        <color indexed="62"/>
        <rFont val="Verdana"/>
        <family val="2"/>
      </rPr>
      <t xml:space="preserve">(év, hónap) </t>
    </r>
  </si>
  <si>
    <r>
      <rPr>
        <b/>
        <sz val="10"/>
        <color indexed="8"/>
        <rFont val="Verdana"/>
        <family val="2"/>
      </rPr>
      <t>Kérjük, hogy a támogatás összegét ezer forintra kerekítve szíveskedjen megadni</t>
    </r>
    <r>
      <rPr>
        <sz val="10"/>
        <color indexed="8"/>
        <rFont val="Verdana"/>
        <family val="2"/>
      </rPr>
      <t xml:space="preserve"> (pl.: 100 000 Ft támogatás esetén, a támogatás összege helyesen: 100 000 Ft; helytelenül 100 e Ft)!</t>
    </r>
  </si>
  <si>
    <t>A 3 millió forintot meghaladó támogatás igyénylés felett kötelezően kitöltendő a támogatási összeg folyósításának ütemezése!</t>
  </si>
  <si>
    <t>Támogatási összeg folyósításának ütemezése, finanszírozási idöszakok</t>
  </si>
  <si>
    <t>Részlet</t>
  </si>
  <si>
    <t xml:space="preserve">Folyósítás tervezett időpontja (év, hónap) </t>
  </si>
  <si>
    <t>Folyósítandó támogatás összege, a finanszírozási időszak költségei (Ft)</t>
  </si>
  <si>
    <t>I. részlet</t>
  </si>
  <si>
    <t>II. részlet</t>
  </si>
  <si>
    <t>III. részlet</t>
  </si>
  <si>
    <t>IV. részlet</t>
  </si>
  <si>
    <t>Összesen:</t>
  </si>
  <si>
    <t>2014. …………………………..</t>
  </si>
  <si>
    <t xml:space="preserve"> ………………. - ……………………</t>
  </si>
  <si>
    <r>
      <t xml:space="preserve">Finanszírozási időszak 
</t>
    </r>
    <r>
      <rPr>
        <sz val="10"/>
        <color indexed="8"/>
        <rFont val="Verdana"/>
        <family val="2"/>
      </rPr>
      <t>(a költségek felmerülésének időszaka, a folyósítás és a finanszírozási időszak között nem lehet több 30 napnál)</t>
    </r>
  </si>
  <si>
    <r>
      <t xml:space="preserve">A 3 millió forintot meghaladó támogatás esetében részletekben ütemezetten, történik.  A támogatás folyósítása a támogatási szerződés mellékletét képező költségtervben megadott ütemezés szerint - a finanszírozási időszakoknak megfelelően- történik. 
Kérjük fokozott figyelmet fordítsanak a finanszírozási időszakok megtervezésére, tekintettel arra, hogy  - az Ávr. 84. § (4a) bekezdése szerint - s </t>
    </r>
    <r>
      <rPr>
        <b/>
        <i/>
        <u val="single"/>
        <sz val="10"/>
        <color indexed="10"/>
        <rFont val="Verdana"/>
        <family val="2"/>
      </rPr>
      <t>a kedvezményezett köteles a számára kifizetett költségvetési támogatást visszafizetni, ha annak a támogatott tevékenységgel összefüggő felhasználásáról a részére történő kifizetést követő harminc napon belül nem gondoskodott.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8"/>
        <rFont val="Verdana"/>
        <family val="2"/>
      </rPr>
      <t xml:space="preserve">E jogszabályi rendelkezés  alkalmazásában nem minősül a költségvetési támogatás támogatott tevékenységgel összefüggő felhasználásának annak betétként történő elhelyezése, kamatozó értékpapír vásárlására fordítása vagy más befektetési célú hasznosítása. Ha a kedvezményezett a visszafizetési kötelezettségét a költségvetési támogatás felhasználására rendelkezésére álló határidőn belül nem teljesíti, a költségvetési támogatás részére történő folyósításának napjától a felhasználása vagy visszafizetése napjáig a Ptk. 301/A. § (2) bekezdése szerinti mértékű kamatot fizet.
A támogatás részleteinek folyósítását követően a Kedvezményezett elszámolást köteles benyújtani a kapott támogatásról, a beszámoló elfogadását követően folyósíthatóak a támogatás további részletei. 
</t>
    </r>
  </si>
  <si>
    <t>_______________________</t>
  </si>
  <si>
    <t>NTP-KTF-M-13-………….</t>
  </si>
  <si>
    <r>
      <rPr>
        <b/>
        <sz val="10"/>
        <color indexed="8"/>
        <rFont val="Verdana"/>
        <family val="2"/>
      </rPr>
      <t xml:space="preserve">KÖLTSÉGTERV, ÜTEMEZÉS, INDOKLÁS
A NEMZETI TEHETSÉG PROGRAM 
</t>
    </r>
    <r>
      <rPr>
        <b/>
        <i/>
        <sz val="10"/>
        <color indexed="8"/>
        <rFont val="Verdana"/>
        <family val="2"/>
      </rPr>
      <t xml:space="preserve">A kiemelkedően tehetséges fiatalok elismerése
</t>
    </r>
    <r>
      <rPr>
        <i/>
        <sz val="10"/>
        <color indexed="8"/>
        <rFont val="Verdana"/>
        <family val="2"/>
      </rPr>
      <t>című pályázati felhíváshoz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
(Pályázat kódja: NTP-KTF-M-13)
</t>
    </r>
  </si>
  <si>
    <t>B4</t>
  </si>
  <si>
    <t>Ösztöndíj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</si>
</sst>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i/>
      <sz val="10"/>
      <color indexed="10"/>
      <name val="Verdana"/>
      <family val="2"/>
    </font>
    <font>
      <b/>
      <i/>
      <u val="single"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6" fillId="0" borderId="11" xfId="0" applyFont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164" fontId="46" fillId="0" borderId="13" xfId="0" applyNumberFormat="1" applyFont="1" applyBorder="1" applyAlignment="1" applyProtection="1">
      <alignment horizontal="center" vertical="center" wrapText="1"/>
      <protection/>
    </xf>
    <xf numFmtId="3" fontId="46" fillId="33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left" vertical="center" wrapText="1"/>
      <protection/>
    </xf>
    <xf numFmtId="3" fontId="46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9" fontId="44" fillId="36" borderId="13" xfId="0" applyNumberFormat="1" applyFont="1" applyFill="1" applyBorder="1" applyAlignment="1" applyProtection="1">
      <alignment vertical="center" wrapText="1"/>
      <protection locked="0"/>
    </xf>
    <xf numFmtId="49" fontId="44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4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6" fillId="37" borderId="13" xfId="0" applyNumberFormat="1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left" vertical="center" wrapText="1"/>
      <protection/>
    </xf>
    <xf numFmtId="3" fontId="44" fillId="37" borderId="13" xfId="0" applyNumberFormat="1" applyFont="1" applyFill="1" applyBorder="1" applyAlignment="1" applyProtection="1">
      <alignment horizontal="center" vertical="center" wrapText="1"/>
      <protection/>
    </xf>
    <xf numFmtId="49" fontId="44" fillId="37" borderId="13" xfId="0" applyNumberFormat="1" applyFont="1" applyFill="1" applyBorder="1" applyAlignment="1" applyProtection="1">
      <alignment horizontal="center" vertical="center" wrapText="1"/>
      <protection/>
    </xf>
    <xf numFmtId="0" fontId="45" fillId="37" borderId="13" xfId="0" applyFont="1" applyFill="1" applyBorder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6" fillId="37" borderId="13" xfId="0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wrapText="1"/>
      <protection locked="0"/>
    </xf>
    <xf numFmtId="0" fontId="44" fillId="0" borderId="0" xfId="0" applyFont="1" applyAlignment="1" applyProtection="1">
      <alignment horizont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6" fillId="37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left" vertical="center" wrapText="1"/>
      <protection/>
    </xf>
    <xf numFmtId="0" fontId="46" fillId="0" borderId="16" xfId="0" applyFont="1" applyBorder="1" applyAlignment="1" applyProtection="1">
      <alignment horizontal="left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 applyProtection="1">
      <alignment horizontal="left" vertical="center" wrapText="1"/>
      <protection/>
    </xf>
    <xf numFmtId="0" fontId="46" fillId="0" borderId="21" xfId="0" applyFont="1" applyBorder="1" applyAlignment="1" applyProtection="1">
      <alignment horizontal="left" vertical="center" wrapText="1"/>
      <protection/>
    </xf>
    <xf numFmtId="0" fontId="46" fillId="0" borderId="2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6" fillId="0" borderId="13" xfId="0" applyFont="1" applyBorder="1" applyAlignment="1" applyProtection="1">
      <alignment horizontal="left"/>
      <protection/>
    </xf>
    <xf numFmtId="0" fontId="44" fillId="37" borderId="13" xfId="0" applyFont="1" applyFill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46" fillId="37" borderId="15" xfId="0" applyFont="1" applyFill="1" applyBorder="1" applyAlignment="1" applyProtection="1">
      <alignment horizontal="center" vertical="center" wrapText="1"/>
      <protection/>
    </xf>
    <xf numFmtId="0" fontId="46" fillId="37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49">
      <selection activeCell="C52" sqref="C52"/>
    </sheetView>
  </sheetViews>
  <sheetFormatPr defaultColWidth="9.140625" defaultRowHeight="15"/>
  <cols>
    <col min="1" max="1" width="8.8515625" style="2" customWidth="1"/>
    <col min="2" max="3" width="42.00390625" style="2" customWidth="1"/>
    <col min="4" max="4" width="28.140625" style="2" customWidth="1"/>
    <col min="5" max="5" width="57.57421875" style="2" customWidth="1"/>
    <col min="6" max="16384" width="9.140625" style="2" customWidth="1"/>
  </cols>
  <sheetData>
    <row r="1" spans="1:5" ht="12.75">
      <c r="A1" s="41" t="s">
        <v>61</v>
      </c>
      <c r="B1" s="42"/>
      <c r="E1" s="3" t="s">
        <v>61</v>
      </c>
    </row>
    <row r="2" spans="1:5" ht="12.75">
      <c r="A2" s="43"/>
      <c r="B2" s="44"/>
      <c r="E2" s="4"/>
    </row>
    <row r="3" spans="1:5" ht="15" customHeight="1">
      <c r="A3" s="45" t="s">
        <v>62</v>
      </c>
      <c r="B3" s="46"/>
      <c r="E3" s="5" t="s">
        <v>64</v>
      </c>
    </row>
    <row r="4" spans="1:5" ht="24.75" customHeight="1">
      <c r="A4" s="47" t="s">
        <v>63</v>
      </c>
      <c r="B4" s="48"/>
      <c r="E4" s="6" t="s">
        <v>90</v>
      </c>
    </row>
    <row r="5" ht="12.75"/>
    <row r="6" spans="1:5" ht="128.25" customHeight="1">
      <c r="A6" s="35" t="s">
        <v>91</v>
      </c>
      <c r="B6" s="40"/>
      <c r="C6" s="40"/>
      <c r="D6" s="40"/>
      <c r="E6" s="40"/>
    </row>
    <row r="7" spans="1:5" ht="15" customHeight="1">
      <c r="A7" s="37" t="s">
        <v>60</v>
      </c>
      <c r="B7" s="37"/>
      <c r="C7" s="37"/>
      <c r="D7" s="37"/>
      <c r="E7" s="37"/>
    </row>
    <row r="8" ht="12.75"/>
    <row r="9" spans="1:5" ht="12.75">
      <c r="A9" s="36" t="s">
        <v>59</v>
      </c>
      <c r="B9" s="36"/>
      <c r="C9" s="36"/>
      <c r="D9" s="36"/>
      <c r="E9" s="36"/>
    </row>
    <row r="10" spans="1:5" ht="12.75">
      <c r="A10" s="26"/>
      <c r="B10" s="26"/>
      <c r="C10" s="26"/>
      <c r="D10" s="26"/>
      <c r="E10" s="26"/>
    </row>
    <row r="11" spans="1:5" ht="46.5" customHeight="1">
      <c r="A11" s="38" t="s">
        <v>66</v>
      </c>
      <c r="B11" s="39"/>
      <c r="C11" s="15"/>
      <c r="D11" s="7" t="s">
        <v>67</v>
      </c>
      <c r="E11" s="16"/>
    </row>
    <row r="12" ht="12.75"/>
    <row r="13" spans="1:5" ht="87.75" customHeight="1">
      <c r="A13" s="51" t="s">
        <v>71</v>
      </c>
      <c r="B13" s="52"/>
      <c r="C13" s="52"/>
      <c r="D13" s="52"/>
      <c r="E13" s="8">
        <f>C44</f>
        <v>0</v>
      </c>
    </row>
    <row r="14" ht="12.75">
      <c r="B14" s="1"/>
    </row>
    <row r="15" spans="1:5" ht="33.75" customHeight="1">
      <c r="A15" s="33" t="s">
        <v>68</v>
      </c>
      <c r="B15" s="33"/>
      <c r="C15" s="33"/>
      <c r="D15" s="33"/>
      <c r="E15" s="33"/>
    </row>
    <row r="16" spans="1:5" ht="38.25">
      <c r="A16" s="34" t="s">
        <v>43</v>
      </c>
      <c r="B16" s="34"/>
      <c r="C16" s="24" t="s">
        <v>72</v>
      </c>
      <c r="D16" s="24" t="s">
        <v>73</v>
      </c>
      <c r="E16" s="24" t="s">
        <v>0</v>
      </c>
    </row>
    <row r="17" spans="1:5" ht="40.5" customHeight="1">
      <c r="A17" s="24" t="s">
        <v>1</v>
      </c>
      <c r="B17" s="24" t="s">
        <v>42</v>
      </c>
      <c r="C17" s="9">
        <f>SUM(C18:C36)</f>
        <v>0</v>
      </c>
      <c r="D17" s="34" t="str">
        <f>IF(C20&gt;(C44*0.1),"Az A3 sor összege nem lehet több a  támogatás 10%-nál!","Az A3 soron lévő összeg a %-os kikötésnek megfelel!")</f>
        <v>Az A3 soron lévő összeg a %-os kikötésnek megfelel!</v>
      </c>
      <c r="E17" s="34"/>
    </row>
    <row r="18" spans="1:5" ht="22.5" customHeight="1">
      <c r="A18" s="27" t="s">
        <v>2</v>
      </c>
      <c r="B18" s="10" t="s">
        <v>21</v>
      </c>
      <c r="C18" s="17"/>
      <c r="D18" s="16"/>
      <c r="E18" s="16"/>
    </row>
    <row r="19" spans="1:5" ht="22.5" customHeight="1">
      <c r="A19" s="27" t="s">
        <v>3</v>
      </c>
      <c r="B19" s="10" t="s">
        <v>22</v>
      </c>
      <c r="C19" s="17"/>
      <c r="D19" s="16"/>
      <c r="E19" s="16"/>
    </row>
    <row r="20" spans="1:5" ht="22.5" customHeight="1">
      <c r="A20" s="27" t="s">
        <v>4</v>
      </c>
      <c r="B20" s="10" t="s">
        <v>23</v>
      </c>
      <c r="C20" s="17"/>
      <c r="D20" s="16"/>
      <c r="E20" s="16"/>
    </row>
    <row r="21" spans="1:5" ht="22.5" customHeight="1">
      <c r="A21" s="27" t="s">
        <v>5</v>
      </c>
      <c r="B21" s="10" t="s">
        <v>24</v>
      </c>
      <c r="C21" s="17"/>
      <c r="D21" s="16"/>
      <c r="E21" s="16"/>
    </row>
    <row r="22" spans="1:5" ht="22.5" customHeight="1">
      <c r="A22" s="27" t="s">
        <v>6</v>
      </c>
      <c r="B22" s="10" t="s">
        <v>25</v>
      </c>
      <c r="C22" s="17"/>
      <c r="D22" s="16"/>
      <c r="E22" s="16"/>
    </row>
    <row r="23" spans="1:5" ht="22.5" customHeight="1">
      <c r="A23" s="27" t="s">
        <v>7</v>
      </c>
      <c r="B23" s="10" t="s">
        <v>26</v>
      </c>
      <c r="C23" s="17"/>
      <c r="D23" s="16"/>
      <c r="E23" s="16"/>
    </row>
    <row r="24" spans="1:5" ht="22.5" customHeight="1">
      <c r="A24" s="27" t="s">
        <v>8</v>
      </c>
      <c r="B24" s="10" t="s">
        <v>27</v>
      </c>
      <c r="C24" s="17"/>
      <c r="D24" s="16"/>
      <c r="E24" s="16"/>
    </row>
    <row r="25" spans="1:5" ht="22.5" customHeight="1">
      <c r="A25" s="27" t="s">
        <v>9</v>
      </c>
      <c r="B25" s="10" t="s">
        <v>28</v>
      </c>
      <c r="C25" s="17"/>
      <c r="D25" s="16"/>
      <c r="E25" s="16"/>
    </row>
    <row r="26" spans="1:5" ht="22.5" customHeight="1">
      <c r="A26" s="27" t="s">
        <v>10</v>
      </c>
      <c r="B26" s="10" t="s">
        <v>29</v>
      </c>
      <c r="C26" s="17"/>
      <c r="D26" s="16"/>
      <c r="E26" s="16"/>
    </row>
    <row r="27" spans="1:5" ht="22.5" customHeight="1">
      <c r="A27" s="27" t="s">
        <v>11</v>
      </c>
      <c r="B27" s="10" t="s">
        <v>30</v>
      </c>
      <c r="C27" s="17"/>
      <c r="D27" s="16"/>
      <c r="E27" s="16"/>
    </row>
    <row r="28" spans="1:5" ht="22.5" customHeight="1">
      <c r="A28" s="27" t="s">
        <v>12</v>
      </c>
      <c r="B28" s="10" t="s">
        <v>31</v>
      </c>
      <c r="C28" s="17"/>
      <c r="D28" s="16"/>
      <c r="E28" s="16"/>
    </row>
    <row r="29" spans="1:5" ht="22.5" customHeight="1">
      <c r="A29" s="27" t="s">
        <v>13</v>
      </c>
      <c r="B29" s="10" t="s">
        <v>32</v>
      </c>
      <c r="C29" s="17"/>
      <c r="D29" s="16"/>
      <c r="E29" s="16"/>
    </row>
    <row r="30" spans="1:5" ht="22.5" customHeight="1">
      <c r="A30" s="27" t="s">
        <v>14</v>
      </c>
      <c r="B30" s="10" t="s">
        <v>33</v>
      </c>
      <c r="C30" s="17"/>
      <c r="D30" s="16"/>
      <c r="E30" s="16"/>
    </row>
    <row r="31" spans="1:5" ht="22.5" customHeight="1">
      <c r="A31" s="11" t="s">
        <v>15</v>
      </c>
      <c r="B31" s="12" t="s">
        <v>34</v>
      </c>
      <c r="C31" s="17"/>
      <c r="D31" s="16"/>
      <c r="E31" s="16"/>
    </row>
    <row r="32" spans="1:5" ht="22.5" customHeight="1">
      <c r="A32" s="11" t="s">
        <v>16</v>
      </c>
      <c r="B32" s="12" t="s">
        <v>35</v>
      </c>
      <c r="C32" s="17"/>
      <c r="D32" s="16"/>
      <c r="E32" s="16"/>
    </row>
    <row r="33" spans="1:5" ht="42" customHeight="1">
      <c r="A33" s="11" t="s">
        <v>17</v>
      </c>
      <c r="B33" s="12" t="s">
        <v>36</v>
      </c>
      <c r="C33" s="17"/>
      <c r="D33" s="16"/>
      <c r="E33" s="16"/>
    </row>
    <row r="34" spans="1:5" ht="22.5" customHeight="1">
      <c r="A34" s="27" t="s">
        <v>18</v>
      </c>
      <c r="B34" s="10" t="s">
        <v>37</v>
      </c>
      <c r="C34" s="17"/>
      <c r="D34" s="16"/>
      <c r="E34" s="16"/>
    </row>
    <row r="35" spans="1:5" ht="48" customHeight="1">
      <c r="A35" s="25" t="s">
        <v>19</v>
      </c>
      <c r="B35" s="19" t="s">
        <v>38</v>
      </c>
      <c r="C35" s="20"/>
      <c r="D35" s="21"/>
      <c r="E35" s="21"/>
    </row>
    <row r="36" spans="1:5" ht="22.5" customHeight="1">
      <c r="A36" s="25" t="s">
        <v>20</v>
      </c>
      <c r="B36" s="22" t="s">
        <v>39</v>
      </c>
      <c r="C36" s="20"/>
      <c r="D36" s="21"/>
      <c r="E36" s="21"/>
    </row>
    <row r="37" spans="1:5" ht="51">
      <c r="A37" s="24" t="s">
        <v>40</v>
      </c>
      <c r="B37" s="24" t="s">
        <v>41</v>
      </c>
      <c r="C37" s="9">
        <f>SUM(C38:C41)</f>
        <v>0</v>
      </c>
      <c r="D37" s="53"/>
      <c r="E37" s="53"/>
    </row>
    <row r="38" spans="1:5" ht="22.5" customHeight="1">
      <c r="A38" s="27" t="s">
        <v>44</v>
      </c>
      <c r="B38" s="10" t="s">
        <v>45</v>
      </c>
      <c r="C38" s="17"/>
      <c r="D38" s="16"/>
      <c r="E38" s="16"/>
    </row>
    <row r="39" spans="1:5" ht="22.5" customHeight="1">
      <c r="A39" s="27" t="s">
        <v>46</v>
      </c>
      <c r="B39" s="10" t="s">
        <v>47</v>
      </c>
      <c r="C39" s="17"/>
      <c r="D39" s="16"/>
      <c r="E39" s="16"/>
    </row>
    <row r="40" spans="1:5" ht="22.5" customHeight="1">
      <c r="A40" s="27" t="s">
        <v>48</v>
      </c>
      <c r="B40" s="10" t="s">
        <v>49</v>
      </c>
      <c r="C40" s="17"/>
      <c r="D40" s="16"/>
      <c r="E40" s="16"/>
    </row>
    <row r="41" spans="1:5" ht="22.5" customHeight="1">
      <c r="A41" s="27" t="s">
        <v>92</v>
      </c>
      <c r="B41" s="10" t="s">
        <v>93</v>
      </c>
      <c r="C41" s="17"/>
      <c r="D41" s="16"/>
      <c r="E41" s="16"/>
    </row>
    <row r="42" spans="1:5" ht="25.5">
      <c r="A42" s="24" t="s">
        <v>50</v>
      </c>
      <c r="B42" s="24" t="s">
        <v>51</v>
      </c>
      <c r="C42" s="9">
        <f>SUM(C43)</f>
        <v>0</v>
      </c>
      <c r="D42" s="34" t="str">
        <f>IF(C42&gt;(C44*0.1),"A C fősor összege nem lehet több a támogatás 10%-nál!","A C fősoron lévő összeg a %-os kikötésnek megfelel!")</f>
        <v>A C fősoron lévő összeg a %-os kikötésnek megfelel!</v>
      </c>
      <c r="E42" s="34"/>
    </row>
    <row r="43" spans="1:5" ht="22.5" customHeight="1">
      <c r="A43" s="27" t="s">
        <v>52</v>
      </c>
      <c r="B43" s="10" t="s">
        <v>65</v>
      </c>
      <c r="C43" s="17"/>
      <c r="D43" s="16"/>
      <c r="E43" s="16"/>
    </row>
    <row r="44" spans="1:5" ht="46.5" customHeight="1">
      <c r="A44" s="55" t="s">
        <v>53</v>
      </c>
      <c r="B44" s="56"/>
      <c r="C44" s="13">
        <f>SUM(C17+C37+C42)</f>
        <v>0</v>
      </c>
      <c r="D44" s="54"/>
      <c r="E44" s="54"/>
    </row>
    <row r="46" spans="1:5" ht="39.75" customHeight="1">
      <c r="A46" s="33" t="s">
        <v>75</v>
      </c>
      <c r="B46" s="33"/>
      <c r="C46" s="33"/>
      <c r="D46" s="33"/>
      <c r="E46" s="33"/>
    </row>
    <row r="47" spans="1:5" ht="39.75" customHeight="1">
      <c r="A47" s="34" t="s">
        <v>76</v>
      </c>
      <c r="B47" s="34"/>
      <c r="C47" s="34"/>
      <c r="D47" s="34"/>
      <c r="E47" s="34"/>
    </row>
    <row r="48" spans="1:5" ht="74.25" customHeight="1">
      <c r="A48" s="34" t="s">
        <v>77</v>
      </c>
      <c r="B48" s="34"/>
      <c r="C48" s="24" t="s">
        <v>87</v>
      </c>
      <c r="D48" s="24" t="s">
        <v>78</v>
      </c>
      <c r="E48" s="24" t="s">
        <v>79</v>
      </c>
    </row>
    <row r="49" spans="1:5" ht="39.75" customHeight="1">
      <c r="A49" s="35" t="s">
        <v>80</v>
      </c>
      <c r="B49" s="35"/>
      <c r="C49" s="16" t="s">
        <v>86</v>
      </c>
      <c r="D49" s="16" t="s">
        <v>85</v>
      </c>
      <c r="E49" s="16">
        <v>0</v>
      </c>
    </row>
    <row r="50" spans="1:5" ht="39.75" customHeight="1">
      <c r="A50" s="35" t="s">
        <v>81</v>
      </c>
      <c r="B50" s="35"/>
      <c r="C50" s="16" t="s">
        <v>86</v>
      </c>
      <c r="D50" s="16" t="s">
        <v>85</v>
      </c>
      <c r="E50" s="16">
        <v>0</v>
      </c>
    </row>
    <row r="51" spans="1:5" ht="39.75" customHeight="1">
      <c r="A51" s="35" t="s">
        <v>82</v>
      </c>
      <c r="B51" s="35"/>
      <c r="C51" s="16" t="s">
        <v>86</v>
      </c>
      <c r="D51" s="16" t="s">
        <v>85</v>
      </c>
      <c r="E51" s="16">
        <v>0</v>
      </c>
    </row>
    <row r="52" spans="1:5" ht="39.75" customHeight="1">
      <c r="A52" s="35" t="s">
        <v>83</v>
      </c>
      <c r="B52" s="35"/>
      <c r="C52" s="16" t="s">
        <v>86</v>
      </c>
      <c r="D52" s="16" t="s">
        <v>85</v>
      </c>
      <c r="E52" s="16">
        <v>0</v>
      </c>
    </row>
    <row r="53" spans="1:5" ht="39.75" customHeight="1">
      <c r="A53" s="31" t="s">
        <v>84</v>
      </c>
      <c r="B53" s="31"/>
      <c r="C53" s="24"/>
      <c r="D53" s="24"/>
      <c r="E53" s="18">
        <f>SUM(E49:E52)</f>
        <v>0</v>
      </c>
    </row>
    <row r="54" spans="1:5" ht="12.75">
      <c r="A54" s="14"/>
      <c r="B54" s="23"/>
      <c r="C54" s="23"/>
      <c r="D54" s="23"/>
      <c r="E54" s="23"/>
    </row>
    <row r="55" spans="1:5" ht="12.75">
      <c r="A55" s="32" t="s">
        <v>88</v>
      </c>
      <c r="B55" s="32"/>
      <c r="C55" s="32"/>
      <c r="D55" s="32"/>
      <c r="E55" s="32"/>
    </row>
    <row r="58" spans="1:5" ht="42" customHeight="1">
      <c r="A58" s="49" t="s">
        <v>74</v>
      </c>
      <c r="B58" s="50"/>
      <c r="C58" s="50"/>
      <c r="D58" s="50"/>
      <c r="E58" s="50"/>
    </row>
    <row r="60" spans="1:4" ht="12.75">
      <c r="A60" s="28" t="s">
        <v>54</v>
      </c>
      <c r="B60" s="29"/>
      <c r="C60" s="29" t="s">
        <v>55</v>
      </c>
      <c r="D60" s="30"/>
    </row>
    <row r="61" spans="1:4" ht="12.75">
      <c r="A61" s="30"/>
      <c r="B61" s="30"/>
      <c r="C61" s="30"/>
      <c r="D61" s="30"/>
    </row>
    <row r="62" spans="1:4" ht="12.75">
      <c r="A62" s="30"/>
      <c r="B62" s="30"/>
      <c r="C62" s="30"/>
      <c r="D62" s="30"/>
    </row>
    <row r="63" spans="1:4" ht="25.5">
      <c r="A63" s="30"/>
      <c r="B63" s="30" t="s">
        <v>56</v>
      </c>
      <c r="C63" s="30"/>
      <c r="D63" s="30" t="s">
        <v>89</v>
      </c>
    </row>
    <row r="64" spans="1:4" ht="38.25">
      <c r="A64" s="30"/>
      <c r="B64" s="30" t="s">
        <v>69</v>
      </c>
      <c r="C64" s="30"/>
      <c r="D64" s="30" t="s">
        <v>70</v>
      </c>
    </row>
    <row r="65" spans="1:4" ht="12.75">
      <c r="A65" s="30"/>
      <c r="B65" s="30"/>
      <c r="C65" s="30"/>
      <c r="D65" s="30"/>
    </row>
    <row r="66" spans="1:4" ht="12.75">
      <c r="A66" s="30"/>
      <c r="B66" s="30"/>
      <c r="C66" s="30"/>
      <c r="D66" s="30"/>
    </row>
    <row r="67" spans="1:4" ht="25.5">
      <c r="A67" s="30"/>
      <c r="B67" s="30" t="s">
        <v>56</v>
      </c>
      <c r="C67" s="30"/>
      <c r="D67" s="30" t="s">
        <v>89</v>
      </c>
    </row>
    <row r="68" spans="1:4" ht="38.25">
      <c r="A68" s="30"/>
      <c r="B68" s="30" t="s">
        <v>57</v>
      </c>
      <c r="C68" s="30"/>
      <c r="D68" s="30" t="s">
        <v>58</v>
      </c>
    </row>
  </sheetData>
  <sheetProtection password="CCC4" sheet="1" formatCells="0" formatColumns="0" formatRows="0" selectLockedCells="1" autoFilter="0"/>
  <mergeCells count="26">
    <mergeCell ref="A58:E58"/>
    <mergeCell ref="A13:D13"/>
    <mergeCell ref="A16:B16"/>
    <mergeCell ref="D17:E17"/>
    <mergeCell ref="D37:E37"/>
    <mergeCell ref="D42:E42"/>
    <mergeCell ref="A15:E15"/>
    <mergeCell ref="D44:E44"/>
    <mergeCell ref="A44:B44"/>
    <mergeCell ref="A52:B52"/>
    <mergeCell ref="A9:E9"/>
    <mergeCell ref="A7:E7"/>
    <mergeCell ref="A11:B11"/>
    <mergeCell ref="A6:E6"/>
    <mergeCell ref="A1:B1"/>
    <mergeCell ref="A2:B2"/>
    <mergeCell ref="A3:B3"/>
    <mergeCell ref="A4:B4"/>
    <mergeCell ref="A53:B53"/>
    <mergeCell ref="A55:E55"/>
    <mergeCell ref="A46:E46"/>
    <mergeCell ref="A47:E47"/>
    <mergeCell ref="A48:B48"/>
    <mergeCell ref="A49:B49"/>
    <mergeCell ref="A50:B50"/>
    <mergeCell ref="A51:B51"/>
  </mergeCells>
  <dataValidations count="3">
    <dataValidation type="custom" allowBlank="1" showInputMessage="1" showErrorMessage="1" sqref="D45 D56:D57">
      <formula1>"HA(SZUM(C41)&gt;SZUM(C43*0,1);""A C fősor összege nem lehet több az igényelt támogatás 10%-nál!"")+C44"</formula1>
    </dataValidation>
    <dataValidation type="custom" allowBlank="1" showInputMessage="1" showErrorMessage="1" sqref="D44:E44">
      <formula1>IF(SUM(C42)&gt;SUM(C44*0.1),"A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2"/>
  </dataValidations>
  <printOptions horizontalCentered="1"/>
  <pageMargins left="0.1968503937007874" right="0.1968503937007874" top="0.56" bottom="0.4" header="0.1968503937007874" footer="0.1968503937007874"/>
  <pageSetup horizontalDpi="600" verticalDpi="600" orientation="landscape" paperSize="9" scale="87" r:id="rId3"/>
  <rowBreaks count="1" manualBreakCount="1">
    <brk id="41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dormansz</cp:lastModifiedBy>
  <cp:lastPrinted>2013-03-22T10:20:23Z</cp:lastPrinted>
  <dcterms:created xsi:type="dcterms:W3CDTF">2013-02-22T11:02:58Z</dcterms:created>
  <dcterms:modified xsi:type="dcterms:W3CDTF">2014-01-21T09:02:46Z</dcterms:modified>
  <cp:category/>
  <cp:version/>
  <cp:contentType/>
  <cp:contentStatus/>
</cp:coreProperties>
</file>